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26" i="1" l="1"/>
  <c r="F25" i="1"/>
  <c r="E25" i="1"/>
  <c r="E26" i="1" s="1"/>
  <c r="D25" i="1"/>
  <c r="D26" i="1" s="1"/>
  <c r="C25" i="1"/>
  <c r="C26" i="1" s="1"/>
  <c r="D20" i="1"/>
  <c r="C20" i="1"/>
  <c r="D13" i="1"/>
  <c r="C13" i="1"/>
  <c r="D11" i="1"/>
  <c r="C11" i="1"/>
</calcChain>
</file>

<file path=xl/sharedStrings.xml><?xml version="1.0" encoding="utf-8"?>
<sst xmlns="http://schemas.openxmlformats.org/spreadsheetml/2006/main" count="28" uniqueCount="26">
  <si>
    <t>Прием пищи</t>
  </si>
  <si>
    <t>Наименование блюда</t>
  </si>
  <si>
    <t>Выход блюда</t>
  </si>
  <si>
    <t>Хлеб ржаной</t>
  </si>
  <si>
    <t>Энергетическая ценность, ккал</t>
  </si>
  <si>
    <t>Яблоко</t>
  </si>
  <si>
    <t>Компот из сухофруктов</t>
  </si>
  <si>
    <t>Итого</t>
  </si>
  <si>
    <t>ЯСЛИ</t>
  </si>
  <si>
    <t>САД</t>
  </si>
  <si>
    <t>Чай сладкий</t>
  </si>
  <si>
    <t>Кефир Печенье</t>
  </si>
  <si>
    <r>
      <t xml:space="preserve">15 декабря </t>
    </r>
    <r>
      <rPr>
        <b/>
        <i/>
        <sz val="16"/>
        <color theme="1"/>
        <rFont val="Times New Roman"/>
        <family val="1"/>
        <charset val="204"/>
      </rPr>
      <t>МЕНЮ</t>
    </r>
  </si>
  <si>
    <t>завтрак</t>
  </si>
  <si>
    <t>Каша манная</t>
  </si>
  <si>
    <t>Бутерброд с маслом</t>
  </si>
  <si>
    <t>второй завтрак</t>
  </si>
  <si>
    <t>обед</t>
  </si>
  <si>
    <t>Икра кабачковая</t>
  </si>
  <si>
    <t>Щи с мясом и сметаной</t>
  </si>
  <si>
    <t>Гуляш из говядины</t>
  </si>
  <si>
    <t>Греча отварная с маслом</t>
  </si>
  <si>
    <t>полдник</t>
  </si>
  <si>
    <t>Запеканка творожная</t>
  </si>
  <si>
    <t>Батон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</si>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</sst>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9" fontId="2" fillId="0" borderId="1" xfId="1" applyNumberFormat="1" applyFont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</cellXfs>
  <cellStyles count="3">
    <cellStyle name="Обычный" xfId="0" builtinId="0"/>
    <cellStyle name="Процентный" xfId="1" builtinId="5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workbookViewId="0">
      <selection activeCell="H12" sqref="H12"/>
    </sheetView>
  </sheetViews>
  <sheetFormatPr defaultRowHeight="14.4" x14ac:dyDescent="0.3"/>
  <cols>
    <col min="1" max="1" width="13" customWidth="1"/>
    <col min="2" max="2" width="12.33203125" customWidth="1"/>
    <col min="3" max="3" width="13.88671875" customWidth="1"/>
    <col min="4" max="4" width="14.21875" customWidth="1"/>
    <col min="5" max="5" width="13.44140625" customWidth="1"/>
    <col min="6" max="6" width="12.77734375" customWidth="1"/>
    <col min="10" max="10" width="10.88671875" customWidth="1"/>
  </cols>
  <sheetData>
    <row r="2" spans="1:6" x14ac:dyDescent="0.3">
      <c r="A2" s="1"/>
      <c r="B2" s="1"/>
      <c r="C2" s="1"/>
      <c r="D2" s="1"/>
      <c r="E2" s="1"/>
      <c r="F2" s="1"/>
    </row>
    <row r="3" spans="1:6" x14ac:dyDescent="0.3">
      <c r="A3" s="1"/>
      <c r="B3" s="1"/>
      <c r="C3" s="1"/>
      <c r="D3" s="1"/>
      <c r="E3" s="1"/>
      <c r="F3" s="1"/>
    </row>
    <row r="4" spans="1:6" ht="20.399999999999999" x14ac:dyDescent="0.35">
      <c r="A4" s="10" t="s">
        <v>12</v>
      </c>
      <c r="B4" s="11"/>
      <c r="C4" s="11"/>
      <c r="D4" s="11"/>
      <c r="E4" s="11"/>
      <c r="F4" s="12"/>
    </row>
    <row r="5" spans="1:6" x14ac:dyDescent="0.3">
      <c r="A5" s="13"/>
      <c r="B5" s="14"/>
      <c r="C5" s="15" t="s">
        <v>8</v>
      </c>
      <c r="D5" s="16"/>
      <c r="E5" s="15" t="s">
        <v>9</v>
      </c>
      <c r="F5" s="16"/>
    </row>
    <row r="6" spans="1:6" x14ac:dyDescent="0.3">
      <c r="A6" s="17" t="s">
        <v>0</v>
      </c>
      <c r="B6" s="17" t="s">
        <v>1</v>
      </c>
      <c r="C6" s="17" t="s">
        <v>2</v>
      </c>
      <c r="D6" s="17" t="s">
        <v>4</v>
      </c>
      <c r="E6" s="18" t="s">
        <v>2</v>
      </c>
      <c r="F6" s="18" t="s">
        <v>4</v>
      </c>
    </row>
    <row r="7" spans="1:6" x14ac:dyDescent="0.3">
      <c r="A7" s="17"/>
      <c r="B7" s="17"/>
      <c r="C7" s="17"/>
      <c r="D7" s="17"/>
      <c r="E7" s="18"/>
      <c r="F7" s="18"/>
    </row>
    <row r="8" spans="1:6" x14ac:dyDescent="0.3">
      <c r="A8" s="9" t="s">
        <v>13</v>
      </c>
      <c r="B8" s="19" t="s">
        <v>14</v>
      </c>
      <c r="C8" s="3">
        <v>145</v>
      </c>
      <c r="D8" s="3">
        <v>125.67</v>
      </c>
      <c r="E8" s="7">
        <v>165</v>
      </c>
      <c r="F8" s="7">
        <v>143</v>
      </c>
    </row>
    <row r="9" spans="1:6" x14ac:dyDescent="0.3">
      <c r="A9" s="9"/>
      <c r="B9" s="19" t="s">
        <v>10</v>
      </c>
      <c r="C9" s="3">
        <v>180</v>
      </c>
      <c r="D9" s="3">
        <v>76.540000000000006</v>
      </c>
      <c r="E9" s="7">
        <v>195</v>
      </c>
      <c r="F9" s="7">
        <v>82.914000000000001</v>
      </c>
    </row>
    <row r="10" spans="1:6" ht="27.6" x14ac:dyDescent="0.3">
      <c r="A10" s="9"/>
      <c r="B10" s="5" t="s">
        <v>15</v>
      </c>
      <c r="C10" s="3">
        <v>27</v>
      </c>
      <c r="D10" s="3">
        <v>71</v>
      </c>
      <c r="E10" s="7">
        <v>36</v>
      </c>
      <c r="F10" s="7">
        <v>122.7</v>
      </c>
    </row>
    <row r="11" spans="1:6" x14ac:dyDescent="0.3">
      <c r="A11" s="20"/>
      <c r="B11" s="19"/>
      <c r="C11" s="6">
        <f>SUM(C8:C10)</f>
        <v>352</v>
      </c>
      <c r="D11" s="6">
        <f>SUM(D8:D10)</f>
        <v>273.21000000000004</v>
      </c>
      <c r="E11" s="8">
        <v>405</v>
      </c>
      <c r="F11" s="8">
        <v>348.61399999999998</v>
      </c>
    </row>
    <row r="12" spans="1:6" ht="27.6" x14ac:dyDescent="0.3">
      <c r="A12" s="21" t="s">
        <v>16</v>
      </c>
      <c r="B12" s="19" t="s">
        <v>11</v>
      </c>
      <c r="C12" s="3">
        <v>200</v>
      </c>
      <c r="D12" s="3">
        <v>275</v>
      </c>
      <c r="E12" s="7">
        <v>230</v>
      </c>
      <c r="F12" s="7">
        <v>290</v>
      </c>
    </row>
    <row r="13" spans="1:6" x14ac:dyDescent="0.3">
      <c r="A13" s="22"/>
      <c r="B13" s="19"/>
      <c r="C13" s="6">
        <f>SUM(C12:C12)</f>
        <v>200</v>
      </c>
      <c r="D13" s="6">
        <f>SUM(D12:D12)</f>
        <v>275</v>
      </c>
      <c r="E13" s="8">
        <v>230</v>
      </c>
      <c r="F13" s="8">
        <v>290</v>
      </c>
    </row>
    <row r="14" spans="1:6" ht="27.6" x14ac:dyDescent="0.3">
      <c r="A14" s="9" t="s">
        <v>17</v>
      </c>
      <c r="B14" s="19" t="s">
        <v>18</v>
      </c>
      <c r="C14" s="4">
        <v>30</v>
      </c>
      <c r="D14" s="3">
        <v>23.4</v>
      </c>
      <c r="E14" s="7">
        <v>50</v>
      </c>
      <c r="F14" s="7">
        <v>39</v>
      </c>
    </row>
    <row r="15" spans="1:6" ht="27.6" x14ac:dyDescent="0.3">
      <c r="A15" s="9"/>
      <c r="B15" s="19" t="s">
        <v>19</v>
      </c>
      <c r="C15" s="4">
        <v>150</v>
      </c>
      <c r="D15" s="3">
        <v>86.47</v>
      </c>
      <c r="E15" s="7">
        <v>180</v>
      </c>
      <c r="F15" s="7">
        <v>103.76470588235293</v>
      </c>
    </row>
    <row r="16" spans="1:6" ht="27.6" x14ac:dyDescent="0.3">
      <c r="A16" s="9"/>
      <c r="B16" s="19" t="s">
        <v>20</v>
      </c>
      <c r="C16" s="4">
        <v>57</v>
      </c>
      <c r="D16" s="3">
        <v>104.57</v>
      </c>
      <c r="E16" s="7">
        <v>77</v>
      </c>
      <c r="F16" s="7">
        <v>144.32</v>
      </c>
    </row>
    <row r="17" spans="1:6" ht="41.4" x14ac:dyDescent="0.3">
      <c r="A17" s="9"/>
      <c r="B17" s="5" t="s">
        <v>21</v>
      </c>
      <c r="C17" s="4">
        <v>110</v>
      </c>
      <c r="D17" s="3">
        <v>185.11</v>
      </c>
      <c r="E17" s="7">
        <v>130</v>
      </c>
      <c r="F17" s="7">
        <v>218.77142857142857</v>
      </c>
    </row>
    <row r="18" spans="1:6" ht="27.6" x14ac:dyDescent="0.3">
      <c r="A18" s="9"/>
      <c r="B18" s="5" t="s">
        <v>6</v>
      </c>
      <c r="C18" s="4">
        <v>150</v>
      </c>
      <c r="D18" s="3">
        <v>54.94</v>
      </c>
      <c r="E18" s="7">
        <v>160</v>
      </c>
      <c r="F18" s="7">
        <v>58.604444444444454</v>
      </c>
    </row>
    <row r="19" spans="1:6" x14ac:dyDescent="0.3">
      <c r="A19" s="9"/>
      <c r="B19" s="19" t="s">
        <v>3</v>
      </c>
      <c r="C19" s="4">
        <v>10</v>
      </c>
      <c r="D19" s="3">
        <v>21.4</v>
      </c>
      <c r="E19" s="7">
        <v>20</v>
      </c>
      <c r="F19" s="7">
        <v>42.800000000000004</v>
      </c>
    </row>
    <row r="20" spans="1:6" x14ac:dyDescent="0.3">
      <c r="A20" s="22"/>
      <c r="B20" s="19"/>
      <c r="C20" s="23">
        <f>SUM(C14:C19)</f>
        <v>507</v>
      </c>
      <c r="D20" s="6">
        <f>SUM(D14:D19)</f>
        <v>475.89</v>
      </c>
      <c r="E20" s="8">
        <v>622</v>
      </c>
      <c r="F20" s="8">
        <v>616.25957889822587</v>
      </c>
    </row>
    <row r="21" spans="1:6" ht="27.6" x14ac:dyDescent="0.3">
      <c r="A21" s="9" t="s">
        <v>22</v>
      </c>
      <c r="B21" s="5" t="s">
        <v>23</v>
      </c>
      <c r="C21" s="4">
        <v>110</v>
      </c>
      <c r="D21" s="3">
        <v>121</v>
      </c>
      <c r="E21" s="7">
        <v>150</v>
      </c>
      <c r="F21" s="7">
        <v>165</v>
      </c>
    </row>
    <row r="22" spans="1:6" x14ac:dyDescent="0.3">
      <c r="A22" s="9"/>
      <c r="B22" s="5" t="s">
        <v>24</v>
      </c>
      <c r="C22" s="4">
        <v>29</v>
      </c>
      <c r="D22" s="3">
        <v>65.709999999999994</v>
      </c>
      <c r="E22" s="7">
        <v>35</v>
      </c>
      <c r="F22" s="7">
        <v>92</v>
      </c>
    </row>
    <row r="23" spans="1:6" x14ac:dyDescent="0.3">
      <c r="A23" s="9"/>
      <c r="B23" s="19" t="s">
        <v>25</v>
      </c>
      <c r="C23" s="3">
        <v>160</v>
      </c>
      <c r="D23" s="3">
        <v>53.33</v>
      </c>
      <c r="E23" s="7">
        <v>200</v>
      </c>
      <c r="F23" s="7">
        <v>66.666666666666657</v>
      </c>
    </row>
    <row r="24" spans="1:6" x14ac:dyDescent="0.3">
      <c r="A24" s="2"/>
      <c r="B24" s="19" t="s">
        <v>5</v>
      </c>
      <c r="C24" s="3"/>
      <c r="D24" s="3"/>
      <c r="E24" s="7"/>
      <c r="F24" s="7"/>
    </row>
    <row r="25" spans="1:6" x14ac:dyDescent="0.3">
      <c r="A25" s="22"/>
      <c r="B25" s="19"/>
      <c r="C25" s="6">
        <f>SUM(C21:C24)</f>
        <v>299</v>
      </c>
      <c r="D25" s="6">
        <f>SUM(D21:D24)</f>
        <v>240.03999999999996</v>
      </c>
      <c r="E25" s="8">
        <f>E24+E23+E22+E21</f>
        <v>385</v>
      </c>
      <c r="F25" s="8">
        <f>F24+F23+F22+F21</f>
        <v>323.66666666666663</v>
      </c>
    </row>
    <row r="26" spans="1:6" x14ac:dyDescent="0.3">
      <c r="A26" s="24" t="s">
        <v>7</v>
      </c>
      <c r="B26" s="24"/>
      <c r="C26" s="6">
        <f>SUM(C25,C20,C13,C11)</f>
        <v>1358</v>
      </c>
      <c r="D26" s="6">
        <f>SUM(D25,D20,D13,D11)</f>
        <v>1264.1399999999999</v>
      </c>
      <c r="E26" s="8">
        <f>E25+E20+E13+E11</f>
        <v>1642</v>
      </c>
      <c r="F26" s="8">
        <f>F25+F20+F13+F11</f>
        <v>1578.5402455648925</v>
      </c>
    </row>
    <row r="27" spans="1:6" x14ac:dyDescent="0.3">
      <c r="A27" s="1"/>
      <c r="B27" s="1"/>
      <c r="C27" s="1"/>
      <c r="D27" s="1"/>
      <c r="E27" s="1"/>
      <c r="F27" s="1"/>
    </row>
  </sheetData>
  <mergeCells count="13">
    <mergeCell ref="A8:A10"/>
    <mergeCell ref="A14:A19"/>
    <mergeCell ref="A21:A23"/>
    <mergeCell ref="A26:B26"/>
    <mergeCell ref="A4:F4"/>
    <mergeCell ref="C5:D5"/>
    <mergeCell ref="E5:F5"/>
    <mergeCell ref="A6:A7"/>
    <mergeCell ref="B6:B7"/>
    <mergeCell ref="C6:C7"/>
    <mergeCell ref="D6:D7"/>
    <mergeCell ref="E6:E7"/>
    <mergeCell ref="F6:F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2025-12-12T09:19:58Z</dcterms:modified>
</cp:coreProperties>
</file>